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880"/>
  </bookViews>
  <sheets>
    <sheet name="SheetJS" sheetId="1" r:id="rId1"/>
  </sheets>
  <definedNames>
    <definedName name="_xlnm._FilterDatabase" localSheetId="0" hidden="1">SheetJS!$A$3:$O$41</definedName>
  </definedNames>
  <calcPr calcId="162913"/>
</workbook>
</file>

<file path=xl/calcChain.xml><?xml version="1.0" encoding="utf-8"?>
<calcChain xmlns="http://schemas.openxmlformats.org/spreadsheetml/2006/main">
  <c r="N41" i="1" l="1"/>
  <c r="L41" i="1"/>
</calcChain>
</file>

<file path=xl/sharedStrings.xml><?xml version="1.0" encoding="utf-8"?>
<sst xmlns="http://schemas.openxmlformats.org/spreadsheetml/2006/main" count="315" uniqueCount="149">
  <si>
    <t>县（市、区）：东明县</t>
  </si>
  <si>
    <t/>
  </si>
  <si>
    <t>汇总时间：2025-01-21</t>
  </si>
  <si>
    <t>序号</t>
  </si>
  <si>
    <t>乡镇（街道）</t>
  </si>
  <si>
    <t>养殖场（户）</t>
  </si>
  <si>
    <t>联系人</t>
  </si>
  <si>
    <t>联系方式</t>
  </si>
  <si>
    <t>畜禽种类</t>
  </si>
  <si>
    <t>存栏数（头/只）</t>
  </si>
  <si>
    <t>出栏检疫数（头/只）</t>
  </si>
  <si>
    <t>完成强制免疫病种</t>
  </si>
  <si>
    <t>补助数量（头、只）</t>
  </si>
  <si>
    <t>每头（只）最高补助标准（元）</t>
  </si>
  <si>
    <t>最高补助金额（元）</t>
  </si>
  <si>
    <t>测算补助比例（%）</t>
  </si>
  <si>
    <t>实际补助金额（元）</t>
  </si>
  <si>
    <t>备注</t>
  </si>
  <si>
    <t>马头镇</t>
  </si>
  <si>
    <t>东明吉安农牧有限公司</t>
  </si>
  <si>
    <t>郭凤兰</t>
  </si>
  <si>
    <t>13953075716</t>
  </si>
  <si>
    <t>商品肉鸡、饲养周期不超过1年的鸡,种（蛋）鸡、饲养周期超过一年的鸡</t>
  </si>
  <si>
    <t>高致病性禽流感,高致病性禽流感</t>
  </si>
  <si>
    <t>陆圈镇</t>
  </si>
  <si>
    <t>东明县一生康牧业有限公司</t>
  </si>
  <si>
    <t>王振方</t>
  </si>
  <si>
    <t>13805308550</t>
  </si>
  <si>
    <t>种（蛋）鸡、饲养周期超过一年的鸡</t>
  </si>
  <si>
    <t>高致病性禽流感</t>
  </si>
  <si>
    <t>0.60</t>
  </si>
  <si>
    <t>东明县鑫晟养殖场</t>
  </si>
  <si>
    <t>梁佰顺</t>
  </si>
  <si>
    <t>18353087375</t>
  </si>
  <si>
    <t>龍辉蛋鸡养殖场</t>
  </si>
  <si>
    <t>陈风丽</t>
  </si>
  <si>
    <t>18354009588</t>
  </si>
  <si>
    <t>山东益客食品产业有限公司东明分公司</t>
  </si>
  <si>
    <t>于刚</t>
  </si>
  <si>
    <t>15562793850</t>
  </si>
  <si>
    <t>商品肉鸭、饲养周期不超过1年的鸭</t>
  </si>
  <si>
    <t>0.15</t>
  </si>
  <si>
    <t>孙秋芝养殖场</t>
  </si>
  <si>
    <t>孙秋芝</t>
  </si>
  <si>
    <t>18264036779</t>
  </si>
  <si>
    <t>商品肉鸭、饲养周期不超过1年的鸭,种（蛋）鸭、饲养周期超过一年的鸭</t>
  </si>
  <si>
    <t>浩禽养殖场</t>
  </si>
  <si>
    <t>解德将</t>
  </si>
  <si>
    <t>18853055578</t>
  </si>
  <si>
    <t>张子建养殖场</t>
  </si>
  <si>
    <t>张子建</t>
  </si>
  <si>
    <t>13508903642</t>
  </si>
  <si>
    <t>宋景养殖场</t>
  </si>
  <si>
    <t>宋景</t>
  </si>
  <si>
    <t>15865697084</t>
  </si>
  <si>
    <t>赵温现养殖场</t>
  </si>
  <si>
    <t>15020101828</t>
  </si>
  <si>
    <t>赵国现养殖场</t>
  </si>
  <si>
    <t>赵国现</t>
  </si>
  <si>
    <t>18765028309</t>
  </si>
  <si>
    <t>靳庆永养殖场</t>
  </si>
  <si>
    <t>靳庆永</t>
  </si>
  <si>
    <t>18617289360</t>
  </si>
  <si>
    <t>李荣森养殖场</t>
  </si>
  <si>
    <t>13854089033</t>
  </si>
  <si>
    <t>张书同养殖场</t>
  </si>
  <si>
    <t>张书同</t>
  </si>
  <si>
    <t>15853090234</t>
  </si>
  <si>
    <t>闫保民养殖场</t>
  </si>
  <si>
    <t>闫保民</t>
  </si>
  <si>
    <t>13275403027</t>
  </si>
  <si>
    <t>王根田养殖场</t>
  </si>
  <si>
    <t>王根田</t>
  </si>
  <si>
    <t>15806728367</t>
  </si>
  <si>
    <t>赵志勇养殖场</t>
  </si>
  <si>
    <t>15550135626</t>
  </si>
  <si>
    <t>小井镇</t>
  </si>
  <si>
    <t>王红仓养殖户</t>
  </si>
  <si>
    <t>王红仓</t>
  </si>
  <si>
    <t>18678540823</t>
  </si>
  <si>
    <t>刘楼镇</t>
  </si>
  <si>
    <t>东明县怀周蛋鸡厂</t>
  </si>
  <si>
    <t>李怀周</t>
  </si>
  <si>
    <t>19053093258</t>
  </si>
  <si>
    <t>王国仓养殖户</t>
  </si>
  <si>
    <t>王国仓</t>
  </si>
  <si>
    <t>13153070485</t>
  </si>
  <si>
    <t>沙窝镇</t>
  </si>
  <si>
    <t>东明县一佳鑫牧业养殖场</t>
  </si>
  <si>
    <t>程洪喜</t>
  </si>
  <si>
    <t>13295300866</t>
  </si>
  <si>
    <t>东明集镇</t>
  </si>
  <si>
    <t>东明牧祥养鸡场</t>
  </si>
  <si>
    <t>夏国建</t>
  </si>
  <si>
    <t>18265817877</t>
  </si>
  <si>
    <t>武胜桥镇</t>
  </si>
  <si>
    <t>山东好乡邻畜牧养殖有限公司</t>
  </si>
  <si>
    <t>刘东升</t>
  </si>
  <si>
    <t>15764175777</t>
  </si>
  <si>
    <t>东明县三禾蛋鸡养殖场</t>
  </si>
  <si>
    <t>宋建亭</t>
  </si>
  <si>
    <t>15288705168</t>
  </si>
  <si>
    <t>东明县麦来养猪场</t>
  </si>
  <si>
    <t>郝麦来</t>
  </si>
  <si>
    <t>13869740796</t>
  </si>
  <si>
    <t>商品猪、饲养周期不超过1年的猪,种（母）猪、饲养周期超过1年的猪</t>
  </si>
  <si>
    <t>猪口蹄疫,猪口蹄疫</t>
  </si>
  <si>
    <t>东明县恒阳牧业有限公司</t>
  </si>
  <si>
    <t>郝建军</t>
  </si>
  <si>
    <t>18678567886</t>
  </si>
  <si>
    <t>三春集镇</t>
  </si>
  <si>
    <t>菏泽市群达肉鸭养殖有限公司</t>
  </si>
  <si>
    <t>马本雷</t>
  </si>
  <si>
    <t>19963006168</t>
  </si>
  <si>
    <t>张世钦养殖场</t>
  </si>
  <si>
    <t>张世钦</t>
  </si>
  <si>
    <t>17669303583</t>
  </si>
  <si>
    <t>刘晓芳养殖场</t>
  </si>
  <si>
    <t>刘晓芳</t>
  </si>
  <si>
    <t>18688676278</t>
  </si>
  <si>
    <t>刘利民养殖场</t>
  </si>
  <si>
    <t>刘利民</t>
  </si>
  <si>
    <t>13153081886</t>
  </si>
  <si>
    <t>山东东明牧原农牧有限公司东明二场</t>
  </si>
  <si>
    <t>李翀</t>
  </si>
  <si>
    <t>15163019345</t>
  </si>
  <si>
    <t>东明县富润养殖有限公司</t>
  </si>
  <si>
    <t>代素臣</t>
  </si>
  <si>
    <t>18553036676</t>
  </si>
  <si>
    <t>山东东明牧原农牧有限公司11场</t>
  </si>
  <si>
    <t>17515748285</t>
  </si>
  <si>
    <t>菜园集镇</t>
  </si>
  <si>
    <t>东明县贺军畜牧养殖合作社</t>
  </si>
  <si>
    <t>李贺军</t>
  </si>
  <si>
    <t>15668294998</t>
  </si>
  <si>
    <t>商品肉鸡、饲养周期不超过1年的鸡</t>
  </si>
  <si>
    <t>0.09</t>
  </si>
  <si>
    <t>东明牧原10场</t>
  </si>
  <si>
    <t>13869726743</t>
  </si>
  <si>
    <t>东明县明发畜禽养殖专业合作社</t>
  </si>
  <si>
    <t>朱志法</t>
  </si>
  <si>
    <t>15965303860</t>
  </si>
  <si>
    <t>商品猪、饲养周期不超过1年的猪</t>
  </si>
  <si>
    <t>猪口蹄疫</t>
  </si>
  <si>
    <t>1.60</t>
  </si>
  <si>
    <t>合计</t>
  </si>
  <si>
    <t>当期预算资数（元）</t>
  </si>
  <si>
    <t>“先打后补”补助合计</t>
  </si>
  <si>
    <t>2024年动物疫病强制免疫“先打后补”补助经费汇总测算表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</si>
</sst>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2"/>
      <name val="Calibri"/>
    </font>
    <font>
      <b/>
      <sz val="25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name val="微软雅黑"/>
      <family val="2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76" fontId="0" fillId="0" borderId="0" xfId="0" applyNumberFormat="1" applyAlignment="1">
      <alignment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tabSelected="1" topLeftCell="A40" workbookViewId="0">
      <selection activeCell="G45" sqref="G45"/>
    </sheetView>
  </sheetViews>
  <sheetFormatPr defaultColWidth="6.75" defaultRowHeight="63.75" customHeight="1" x14ac:dyDescent="0.25"/>
  <cols>
    <col min="1" max="1" width="4" style="1" customWidth="1"/>
    <col min="2" max="2" width="8.125" style="1" customWidth="1"/>
    <col min="3" max="3" width="14.25" style="1" customWidth="1"/>
    <col min="4" max="4" width="10" style="1" customWidth="1"/>
    <col min="5" max="5" width="9.125" style="1" customWidth="1"/>
    <col min="6" max="6" width="20.25" style="1" customWidth="1"/>
    <col min="7" max="8" width="11.375" style="1" customWidth="1"/>
    <col min="9" max="9" width="14.375" style="1" customWidth="1"/>
    <col min="10" max="10" width="12.375" style="1" customWidth="1"/>
    <col min="11" max="11" width="11" style="5" customWidth="1"/>
    <col min="12" max="12" width="9.125" style="1" customWidth="1"/>
    <col min="13" max="13" width="7.5" style="1" customWidth="1"/>
    <col min="14" max="14" width="9.5" style="1" customWidth="1"/>
    <col min="15" max="16384" width="6.75" style="1"/>
  </cols>
  <sheetData>
    <row r="1" spans="1:15" ht="39" customHeight="1" x14ac:dyDescent="0.25">
      <c r="A1" s="9" t="s">
        <v>148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32.25" customHeight="1" x14ac:dyDescent="0.25">
      <c r="A2" s="11" t="s">
        <v>0</v>
      </c>
      <c r="B2" s="11" t="s">
        <v>1</v>
      </c>
      <c r="C2" s="11" t="s">
        <v>1</v>
      </c>
      <c r="D2" s="11" t="s">
        <v>1</v>
      </c>
      <c r="E2" s="11" t="s">
        <v>1</v>
      </c>
      <c r="F2" s="11" t="s">
        <v>2</v>
      </c>
      <c r="G2" s="11" t="s">
        <v>1</v>
      </c>
      <c r="H2" s="11" t="s">
        <v>1</v>
      </c>
      <c r="I2" s="11" t="s">
        <v>1</v>
      </c>
      <c r="J2" s="11" t="s">
        <v>1</v>
      </c>
    </row>
    <row r="3" spans="1:15" ht="63.75" customHeight="1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6" t="s">
        <v>13</v>
      </c>
      <c r="L3" s="2" t="s">
        <v>14</v>
      </c>
      <c r="M3" s="2" t="s">
        <v>15</v>
      </c>
      <c r="N3" s="2" t="s">
        <v>16</v>
      </c>
      <c r="O3" s="2" t="s">
        <v>17</v>
      </c>
    </row>
    <row r="4" spans="1:15" ht="63.75" customHeight="1" x14ac:dyDescent="0.25">
      <c r="A4" s="3">
        <v>1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>
        <v>150000</v>
      </c>
      <c r="H4" s="3">
        <v>277950</v>
      </c>
      <c r="I4" s="3" t="s">
        <v>23</v>
      </c>
      <c r="J4" s="3">
        <v>180200</v>
      </c>
      <c r="K4" s="7">
        <v>0.6</v>
      </c>
      <c r="L4" s="3">
        <v>108120</v>
      </c>
      <c r="M4" s="4">
        <v>1</v>
      </c>
      <c r="N4" s="3">
        <v>108120</v>
      </c>
      <c r="O4" s="4" t="s">
        <v>1</v>
      </c>
    </row>
    <row r="5" spans="1:15" ht="63.75" customHeight="1" x14ac:dyDescent="0.25">
      <c r="A5" s="3">
        <v>2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>
        <v>320000</v>
      </c>
      <c r="H5" s="3">
        <v>401000</v>
      </c>
      <c r="I5" s="3" t="s">
        <v>29</v>
      </c>
      <c r="J5" s="3">
        <v>386250</v>
      </c>
      <c r="K5" s="7">
        <v>0.6</v>
      </c>
      <c r="L5" s="3">
        <v>231750</v>
      </c>
      <c r="M5" s="4">
        <v>1</v>
      </c>
      <c r="N5" s="3">
        <v>231750</v>
      </c>
      <c r="O5" s="4" t="s">
        <v>1</v>
      </c>
    </row>
    <row r="6" spans="1:15" ht="63.75" customHeight="1" x14ac:dyDescent="0.25">
      <c r="A6" s="3">
        <v>3</v>
      </c>
      <c r="B6" s="3" t="s">
        <v>18</v>
      </c>
      <c r="C6" s="3" t="s">
        <v>31</v>
      </c>
      <c r="D6" s="3" t="s">
        <v>32</v>
      </c>
      <c r="E6" s="3" t="s">
        <v>33</v>
      </c>
      <c r="F6" s="3" t="s">
        <v>28</v>
      </c>
      <c r="G6" s="3">
        <v>80000</v>
      </c>
      <c r="H6" s="3">
        <v>0</v>
      </c>
      <c r="I6" s="3" t="s">
        <v>29</v>
      </c>
      <c r="J6" s="3">
        <v>18500</v>
      </c>
      <c r="K6" s="7" t="s">
        <v>30</v>
      </c>
      <c r="L6" s="3">
        <v>11100</v>
      </c>
      <c r="M6" s="4">
        <v>1</v>
      </c>
      <c r="N6" s="3">
        <v>11100</v>
      </c>
      <c r="O6" s="4" t="s">
        <v>1</v>
      </c>
    </row>
    <row r="7" spans="1:15" ht="63.75" customHeight="1" x14ac:dyDescent="0.25">
      <c r="A7" s="3">
        <v>4</v>
      </c>
      <c r="B7" s="3" t="s">
        <v>18</v>
      </c>
      <c r="C7" s="3" t="s">
        <v>34</v>
      </c>
      <c r="D7" s="3" t="s">
        <v>35</v>
      </c>
      <c r="E7" s="3" t="s">
        <v>36</v>
      </c>
      <c r="F7" s="3" t="s">
        <v>28</v>
      </c>
      <c r="G7" s="3">
        <v>0</v>
      </c>
      <c r="H7" s="3">
        <v>0</v>
      </c>
      <c r="I7" s="3" t="s">
        <v>29</v>
      </c>
      <c r="J7" s="3">
        <v>65250</v>
      </c>
      <c r="K7" s="7" t="s">
        <v>30</v>
      </c>
      <c r="L7" s="3">
        <v>39150</v>
      </c>
      <c r="M7" s="4">
        <v>1</v>
      </c>
      <c r="N7" s="3">
        <v>39150</v>
      </c>
      <c r="O7" s="4" t="s">
        <v>1</v>
      </c>
    </row>
    <row r="8" spans="1:15" ht="63.75" customHeight="1" x14ac:dyDescent="0.25">
      <c r="A8" s="3">
        <v>5</v>
      </c>
      <c r="B8" s="3" t="s">
        <v>18</v>
      </c>
      <c r="C8" s="3" t="s">
        <v>37</v>
      </c>
      <c r="D8" s="3" t="s">
        <v>38</v>
      </c>
      <c r="E8" s="3" t="s">
        <v>39</v>
      </c>
      <c r="F8" s="3" t="s">
        <v>40</v>
      </c>
      <c r="G8" s="3">
        <v>0</v>
      </c>
      <c r="H8" s="3">
        <v>3004590</v>
      </c>
      <c r="I8" s="3" t="s">
        <v>29</v>
      </c>
      <c r="J8" s="3">
        <v>1825420</v>
      </c>
      <c r="K8" s="7" t="s">
        <v>41</v>
      </c>
      <c r="L8" s="3">
        <v>273813</v>
      </c>
      <c r="M8" s="4">
        <v>1</v>
      </c>
      <c r="N8" s="3">
        <v>273813</v>
      </c>
      <c r="O8" s="4" t="s">
        <v>1</v>
      </c>
    </row>
    <row r="9" spans="1:15" ht="63.75" customHeight="1" x14ac:dyDescent="0.25">
      <c r="A9" s="3">
        <v>6</v>
      </c>
      <c r="B9" s="3" t="s">
        <v>18</v>
      </c>
      <c r="C9" s="3" t="s">
        <v>42</v>
      </c>
      <c r="D9" s="3" t="s">
        <v>43</v>
      </c>
      <c r="E9" s="3" t="s">
        <v>44</v>
      </c>
      <c r="F9" s="3" t="s">
        <v>45</v>
      </c>
      <c r="G9" s="3">
        <v>0</v>
      </c>
      <c r="H9" s="3">
        <v>39500</v>
      </c>
      <c r="I9" s="3" t="s">
        <v>23</v>
      </c>
      <c r="J9" s="3">
        <v>39500</v>
      </c>
      <c r="K9" s="7">
        <v>0.15</v>
      </c>
      <c r="L9" s="3">
        <v>5925</v>
      </c>
      <c r="M9" s="4">
        <v>1</v>
      </c>
      <c r="N9" s="3">
        <v>5925</v>
      </c>
      <c r="O9" s="4" t="s">
        <v>1</v>
      </c>
    </row>
    <row r="10" spans="1:15" ht="63.75" customHeight="1" x14ac:dyDescent="0.25">
      <c r="A10" s="3">
        <v>7</v>
      </c>
      <c r="B10" s="3" t="s">
        <v>18</v>
      </c>
      <c r="C10" s="3" t="s">
        <v>46</v>
      </c>
      <c r="D10" s="3" t="s">
        <v>47</v>
      </c>
      <c r="E10" s="3" t="s">
        <v>48</v>
      </c>
      <c r="F10" s="3" t="s">
        <v>45</v>
      </c>
      <c r="G10" s="3">
        <v>0</v>
      </c>
      <c r="H10" s="3">
        <v>19550</v>
      </c>
      <c r="I10" s="3" t="s">
        <v>23</v>
      </c>
      <c r="J10" s="3">
        <v>19550</v>
      </c>
      <c r="K10" s="7">
        <v>0.15</v>
      </c>
      <c r="L10" s="3">
        <v>2932.5</v>
      </c>
      <c r="M10" s="4">
        <v>1</v>
      </c>
      <c r="N10" s="3">
        <v>2932.5</v>
      </c>
      <c r="O10" s="4" t="s">
        <v>1</v>
      </c>
    </row>
    <row r="11" spans="1:15" ht="63.75" customHeight="1" x14ac:dyDescent="0.25">
      <c r="A11" s="3">
        <v>8</v>
      </c>
      <c r="B11" s="3" t="s">
        <v>18</v>
      </c>
      <c r="C11" s="3" t="s">
        <v>49</v>
      </c>
      <c r="D11" s="3" t="s">
        <v>50</v>
      </c>
      <c r="E11" s="3" t="s">
        <v>51</v>
      </c>
      <c r="F11" s="3" t="s">
        <v>40</v>
      </c>
      <c r="G11" s="3">
        <v>0</v>
      </c>
      <c r="H11" s="3">
        <v>57218</v>
      </c>
      <c r="I11" s="3" t="s">
        <v>29</v>
      </c>
      <c r="J11" s="3">
        <v>57218</v>
      </c>
      <c r="K11" s="7" t="s">
        <v>41</v>
      </c>
      <c r="L11" s="3">
        <v>8582.7000000000007</v>
      </c>
      <c r="M11" s="4">
        <v>1</v>
      </c>
      <c r="N11" s="3">
        <v>8582.7000000000007</v>
      </c>
      <c r="O11" s="4" t="s">
        <v>1</v>
      </c>
    </row>
    <row r="12" spans="1:15" ht="63.75" customHeight="1" x14ac:dyDescent="0.25">
      <c r="A12" s="3">
        <v>9</v>
      </c>
      <c r="B12" s="3" t="s">
        <v>18</v>
      </c>
      <c r="C12" s="3" t="s">
        <v>52</v>
      </c>
      <c r="D12" s="3" t="s">
        <v>53</v>
      </c>
      <c r="E12" s="3" t="s">
        <v>54</v>
      </c>
      <c r="F12" s="3" t="s">
        <v>45</v>
      </c>
      <c r="G12" s="3">
        <v>0</v>
      </c>
      <c r="H12" s="3">
        <v>55598</v>
      </c>
      <c r="I12" s="3" t="s">
        <v>23</v>
      </c>
      <c r="J12" s="3">
        <v>29098</v>
      </c>
      <c r="K12" s="7">
        <v>0.15</v>
      </c>
      <c r="L12" s="3">
        <v>4364.7</v>
      </c>
      <c r="M12" s="4">
        <v>1</v>
      </c>
      <c r="N12" s="3">
        <v>4364.7</v>
      </c>
      <c r="O12" s="4" t="s">
        <v>1</v>
      </c>
    </row>
    <row r="13" spans="1:15" ht="63.75" customHeight="1" x14ac:dyDescent="0.25">
      <c r="A13" s="3">
        <v>10</v>
      </c>
      <c r="B13" s="3" t="s">
        <v>18</v>
      </c>
      <c r="C13" s="3" t="s">
        <v>55</v>
      </c>
      <c r="D13" s="3" t="s">
        <v>55</v>
      </c>
      <c r="E13" s="3" t="s">
        <v>56</v>
      </c>
      <c r="F13" s="3" t="s">
        <v>40</v>
      </c>
      <c r="G13" s="3">
        <v>0</v>
      </c>
      <c r="H13" s="3">
        <v>92644</v>
      </c>
      <c r="I13" s="3" t="s">
        <v>29</v>
      </c>
      <c r="J13" s="3">
        <v>11000</v>
      </c>
      <c r="K13" s="7" t="s">
        <v>41</v>
      </c>
      <c r="L13" s="3">
        <v>1650</v>
      </c>
      <c r="M13" s="4">
        <v>1</v>
      </c>
      <c r="N13" s="3">
        <v>1650</v>
      </c>
      <c r="O13" s="4" t="s">
        <v>1</v>
      </c>
    </row>
    <row r="14" spans="1:15" ht="63.75" customHeight="1" x14ac:dyDescent="0.25">
      <c r="A14" s="3">
        <v>11</v>
      </c>
      <c r="B14" s="3" t="s">
        <v>18</v>
      </c>
      <c r="C14" s="3" t="s">
        <v>57</v>
      </c>
      <c r="D14" s="3" t="s">
        <v>58</v>
      </c>
      <c r="E14" s="3" t="s">
        <v>59</v>
      </c>
      <c r="F14" s="3" t="s">
        <v>40</v>
      </c>
      <c r="G14" s="3">
        <v>0</v>
      </c>
      <c r="H14" s="3">
        <v>49210</v>
      </c>
      <c r="I14" s="3" t="s">
        <v>29</v>
      </c>
      <c r="J14" s="3">
        <v>6000</v>
      </c>
      <c r="K14" s="7" t="s">
        <v>41</v>
      </c>
      <c r="L14" s="3">
        <v>900</v>
      </c>
      <c r="M14" s="4">
        <v>1</v>
      </c>
      <c r="N14" s="3">
        <v>900</v>
      </c>
      <c r="O14" s="4" t="s">
        <v>1</v>
      </c>
    </row>
    <row r="15" spans="1:15" ht="63.75" customHeight="1" x14ac:dyDescent="0.25">
      <c r="A15" s="3">
        <v>12</v>
      </c>
      <c r="B15" s="3" t="s">
        <v>18</v>
      </c>
      <c r="C15" s="3" t="s">
        <v>60</v>
      </c>
      <c r="D15" s="3" t="s">
        <v>61</v>
      </c>
      <c r="E15" s="3" t="s">
        <v>62</v>
      </c>
      <c r="F15" s="3" t="s">
        <v>40</v>
      </c>
      <c r="G15" s="3">
        <v>0</v>
      </c>
      <c r="H15" s="3">
        <v>56515</v>
      </c>
      <c r="I15" s="3" t="s">
        <v>29</v>
      </c>
      <c r="J15" s="3">
        <v>12000</v>
      </c>
      <c r="K15" s="7">
        <v>0.15</v>
      </c>
      <c r="L15" s="3">
        <v>1800</v>
      </c>
      <c r="M15" s="4">
        <v>1</v>
      </c>
      <c r="N15" s="3">
        <v>1800</v>
      </c>
      <c r="O15" s="4" t="s">
        <v>1</v>
      </c>
    </row>
    <row r="16" spans="1:15" ht="63.75" customHeight="1" x14ac:dyDescent="0.25">
      <c r="A16" s="3">
        <v>13</v>
      </c>
      <c r="B16" s="3" t="s">
        <v>18</v>
      </c>
      <c r="C16" s="3" t="s">
        <v>63</v>
      </c>
      <c r="D16" s="3" t="s">
        <v>63</v>
      </c>
      <c r="E16" s="3" t="s">
        <v>64</v>
      </c>
      <c r="F16" s="3" t="s">
        <v>45</v>
      </c>
      <c r="G16" s="3">
        <v>0</v>
      </c>
      <c r="H16" s="3">
        <v>101190</v>
      </c>
      <c r="I16" s="3" t="s">
        <v>23</v>
      </c>
      <c r="J16" s="3">
        <v>11000</v>
      </c>
      <c r="K16" s="7">
        <v>0.15</v>
      </c>
      <c r="L16" s="3">
        <v>1650</v>
      </c>
      <c r="M16" s="4">
        <v>1</v>
      </c>
      <c r="N16" s="3">
        <v>1650</v>
      </c>
      <c r="O16" s="4" t="s">
        <v>1</v>
      </c>
    </row>
    <row r="17" spans="1:15" ht="63.75" customHeight="1" x14ac:dyDescent="0.25">
      <c r="A17" s="3">
        <v>14</v>
      </c>
      <c r="B17" s="3" t="s">
        <v>18</v>
      </c>
      <c r="C17" s="3" t="s">
        <v>65</v>
      </c>
      <c r="D17" s="3" t="s">
        <v>66</v>
      </c>
      <c r="E17" s="3" t="s">
        <v>67</v>
      </c>
      <c r="F17" s="3" t="s">
        <v>45</v>
      </c>
      <c r="G17" s="3">
        <v>0</v>
      </c>
      <c r="H17" s="3">
        <v>57556</v>
      </c>
      <c r="I17" s="3" t="s">
        <v>23</v>
      </c>
      <c r="J17" s="3">
        <v>57556</v>
      </c>
      <c r="K17" s="7">
        <v>0.15</v>
      </c>
      <c r="L17" s="3">
        <v>8633.4</v>
      </c>
      <c r="M17" s="4">
        <v>1</v>
      </c>
      <c r="N17" s="3">
        <v>8633.4</v>
      </c>
      <c r="O17" s="4" t="s">
        <v>1</v>
      </c>
    </row>
    <row r="18" spans="1:15" ht="63.75" customHeight="1" x14ac:dyDescent="0.25">
      <c r="A18" s="3">
        <v>15</v>
      </c>
      <c r="B18" s="3" t="s">
        <v>18</v>
      </c>
      <c r="C18" s="3" t="s">
        <v>68</v>
      </c>
      <c r="D18" s="3" t="s">
        <v>69</v>
      </c>
      <c r="E18" s="3" t="s">
        <v>70</v>
      </c>
      <c r="F18" s="3" t="s">
        <v>45</v>
      </c>
      <c r="G18" s="3">
        <v>0</v>
      </c>
      <c r="H18" s="3">
        <v>37510</v>
      </c>
      <c r="I18" s="3" t="s">
        <v>23</v>
      </c>
      <c r="J18" s="3">
        <v>28210</v>
      </c>
      <c r="K18" s="7">
        <v>0.15</v>
      </c>
      <c r="L18" s="3">
        <v>4231.5</v>
      </c>
      <c r="M18" s="4">
        <v>1</v>
      </c>
      <c r="N18" s="3">
        <v>4231.5</v>
      </c>
      <c r="O18" s="4" t="s">
        <v>1</v>
      </c>
    </row>
    <row r="19" spans="1:15" ht="63.75" customHeight="1" x14ac:dyDescent="0.25">
      <c r="A19" s="3">
        <v>16</v>
      </c>
      <c r="B19" s="3" t="s">
        <v>18</v>
      </c>
      <c r="C19" s="3" t="s">
        <v>71</v>
      </c>
      <c r="D19" s="3" t="s">
        <v>72</v>
      </c>
      <c r="E19" s="3" t="s">
        <v>73</v>
      </c>
      <c r="F19" s="3" t="s">
        <v>45</v>
      </c>
      <c r="G19" s="3">
        <v>0</v>
      </c>
      <c r="H19" s="3">
        <v>37878</v>
      </c>
      <c r="I19" s="3" t="s">
        <v>23</v>
      </c>
      <c r="J19" s="3">
        <v>28328</v>
      </c>
      <c r="K19" s="7">
        <v>0.15</v>
      </c>
      <c r="L19" s="3">
        <v>4249.2</v>
      </c>
      <c r="M19" s="4">
        <v>1</v>
      </c>
      <c r="N19" s="3">
        <v>4249.2</v>
      </c>
      <c r="O19" s="4" t="s">
        <v>1</v>
      </c>
    </row>
    <row r="20" spans="1:15" ht="63.75" customHeight="1" x14ac:dyDescent="0.25">
      <c r="A20" s="3">
        <v>17</v>
      </c>
      <c r="B20" s="3" t="s">
        <v>18</v>
      </c>
      <c r="C20" s="3" t="s">
        <v>74</v>
      </c>
      <c r="D20" s="3" t="s">
        <v>74</v>
      </c>
      <c r="E20" s="3" t="s">
        <v>75</v>
      </c>
      <c r="F20" s="3" t="s">
        <v>45</v>
      </c>
      <c r="G20" s="3">
        <v>0</v>
      </c>
      <c r="H20" s="3">
        <v>30000</v>
      </c>
      <c r="I20" s="3" t="s">
        <v>23</v>
      </c>
      <c r="J20" s="3">
        <v>30000</v>
      </c>
      <c r="K20" s="7">
        <v>0.15</v>
      </c>
      <c r="L20" s="3">
        <v>4500</v>
      </c>
      <c r="M20" s="4">
        <v>1</v>
      </c>
      <c r="N20" s="3">
        <v>4500</v>
      </c>
      <c r="O20" s="4" t="s">
        <v>1</v>
      </c>
    </row>
    <row r="21" spans="1:15" ht="63.75" customHeight="1" x14ac:dyDescent="0.25">
      <c r="A21" s="3">
        <v>18</v>
      </c>
      <c r="B21" s="3" t="s">
        <v>76</v>
      </c>
      <c r="C21" s="3" t="s">
        <v>77</v>
      </c>
      <c r="D21" s="3" t="s">
        <v>78</v>
      </c>
      <c r="E21" s="3" t="s">
        <v>79</v>
      </c>
      <c r="F21" s="3" t="s">
        <v>22</v>
      </c>
      <c r="G21" s="3">
        <v>17000</v>
      </c>
      <c r="H21" s="3">
        <v>0</v>
      </c>
      <c r="I21" s="3" t="s">
        <v>23</v>
      </c>
      <c r="J21" s="3">
        <v>4350</v>
      </c>
      <c r="K21" s="7">
        <v>0.6</v>
      </c>
      <c r="L21" s="3">
        <v>2610</v>
      </c>
      <c r="M21" s="4">
        <v>1</v>
      </c>
      <c r="N21" s="3">
        <v>2610</v>
      </c>
      <c r="O21" s="4" t="s">
        <v>1</v>
      </c>
    </row>
    <row r="22" spans="1:15" ht="63.75" customHeight="1" x14ac:dyDescent="0.25">
      <c r="A22" s="3">
        <v>19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28</v>
      </c>
      <c r="G22" s="3">
        <v>3600</v>
      </c>
      <c r="H22" s="3">
        <v>0</v>
      </c>
      <c r="I22" s="3" t="s">
        <v>29</v>
      </c>
      <c r="J22" s="3">
        <v>1350</v>
      </c>
      <c r="K22" s="7" t="s">
        <v>30</v>
      </c>
      <c r="L22" s="3">
        <v>810</v>
      </c>
      <c r="M22" s="4">
        <v>1</v>
      </c>
      <c r="N22" s="3">
        <v>810</v>
      </c>
      <c r="O22" s="4" t="s">
        <v>1</v>
      </c>
    </row>
    <row r="23" spans="1:15" ht="63.75" customHeight="1" x14ac:dyDescent="0.25">
      <c r="A23" s="3">
        <v>20</v>
      </c>
      <c r="B23" s="3" t="s">
        <v>76</v>
      </c>
      <c r="C23" s="3" t="s">
        <v>84</v>
      </c>
      <c r="D23" s="3" t="s">
        <v>85</v>
      </c>
      <c r="E23" s="3" t="s">
        <v>86</v>
      </c>
      <c r="F23" s="3" t="s">
        <v>22</v>
      </c>
      <c r="G23" s="3">
        <v>8000</v>
      </c>
      <c r="H23" s="3">
        <v>0</v>
      </c>
      <c r="I23" s="3" t="s">
        <v>23</v>
      </c>
      <c r="J23" s="3">
        <v>2250</v>
      </c>
      <c r="K23" s="7">
        <v>0.6</v>
      </c>
      <c r="L23" s="3">
        <v>1350</v>
      </c>
      <c r="M23" s="4">
        <v>1</v>
      </c>
      <c r="N23" s="3">
        <v>1350</v>
      </c>
      <c r="O23" s="4" t="s">
        <v>1</v>
      </c>
    </row>
    <row r="24" spans="1:15" ht="63.75" customHeight="1" x14ac:dyDescent="0.25">
      <c r="A24" s="3">
        <v>21</v>
      </c>
      <c r="B24" s="3" t="s">
        <v>87</v>
      </c>
      <c r="C24" s="3" t="s">
        <v>88</v>
      </c>
      <c r="D24" s="3" t="s">
        <v>89</v>
      </c>
      <c r="E24" s="3" t="s">
        <v>90</v>
      </c>
      <c r="F24" s="3" t="s">
        <v>22</v>
      </c>
      <c r="G24" s="3">
        <v>100000</v>
      </c>
      <c r="H24" s="3">
        <v>0</v>
      </c>
      <c r="I24" s="3" t="s">
        <v>23</v>
      </c>
      <c r="J24" s="3">
        <v>52750</v>
      </c>
      <c r="K24" s="7">
        <v>0.6</v>
      </c>
      <c r="L24" s="3">
        <v>31650</v>
      </c>
      <c r="M24" s="4">
        <v>1</v>
      </c>
      <c r="N24" s="3">
        <v>31650</v>
      </c>
      <c r="O24" s="4" t="s">
        <v>1</v>
      </c>
    </row>
    <row r="25" spans="1:15" ht="63.75" customHeight="1" x14ac:dyDescent="0.25">
      <c r="A25" s="3">
        <v>22</v>
      </c>
      <c r="B25" s="3" t="s">
        <v>91</v>
      </c>
      <c r="C25" s="3" t="s">
        <v>92</v>
      </c>
      <c r="D25" s="3" t="s">
        <v>93</v>
      </c>
      <c r="E25" s="3" t="s">
        <v>94</v>
      </c>
      <c r="F25" s="3" t="s">
        <v>22</v>
      </c>
      <c r="G25" s="3">
        <v>30000</v>
      </c>
      <c r="H25" s="3">
        <v>0</v>
      </c>
      <c r="I25" s="3" t="s">
        <v>23</v>
      </c>
      <c r="J25" s="3">
        <v>22750</v>
      </c>
      <c r="K25" s="7">
        <v>0.6</v>
      </c>
      <c r="L25" s="3">
        <v>13650</v>
      </c>
      <c r="M25" s="4">
        <v>1</v>
      </c>
      <c r="N25" s="3">
        <v>13650</v>
      </c>
      <c r="O25" s="4" t="s">
        <v>1</v>
      </c>
    </row>
    <row r="26" spans="1:15" ht="63.75" customHeight="1" x14ac:dyDescent="0.25">
      <c r="A26" s="3">
        <v>23</v>
      </c>
      <c r="B26" s="3" t="s">
        <v>95</v>
      </c>
      <c r="C26" s="3" t="s">
        <v>96</v>
      </c>
      <c r="D26" s="3" t="s">
        <v>97</v>
      </c>
      <c r="E26" s="3" t="s">
        <v>98</v>
      </c>
      <c r="F26" s="3" t="s">
        <v>22</v>
      </c>
      <c r="G26" s="3">
        <v>200000</v>
      </c>
      <c r="H26" s="3">
        <v>45000</v>
      </c>
      <c r="I26" s="3" t="s">
        <v>23</v>
      </c>
      <c r="J26" s="3">
        <v>94500</v>
      </c>
      <c r="K26" s="7">
        <v>0.6</v>
      </c>
      <c r="L26" s="3">
        <v>56700</v>
      </c>
      <c r="M26" s="4">
        <v>1</v>
      </c>
      <c r="N26" s="3">
        <v>56700</v>
      </c>
      <c r="O26" s="4" t="s">
        <v>1</v>
      </c>
    </row>
    <row r="27" spans="1:15" ht="63.75" customHeight="1" x14ac:dyDescent="0.25">
      <c r="A27" s="3">
        <v>24</v>
      </c>
      <c r="B27" s="3" t="s">
        <v>87</v>
      </c>
      <c r="C27" s="3" t="s">
        <v>99</v>
      </c>
      <c r="D27" s="3" t="s">
        <v>100</v>
      </c>
      <c r="E27" s="3" t="s">
        <v>101</v>
      </c>
      <c r="F27" s="3" t="s">
        <v>22</v>
      </c>
      <c r="G27" s="3">
        <v>46000</v>
      </c>
      <c r="H27" s="3">
        <v>28000</v>
      </c>
      <c r="I27" s="3" t="s">
        <v>23</v>
      </c>
      <c r="J27" s="3">
        <v>37000</v>
      </c>
      <c r="K27" s="7">
        <v>0.6</v>
      </c>
      <c r="L27" s="3">
        <v>22200</v>
      </c>
      <c r="M27" s="4">
        <v>1</v>
      </c>
      <c r="N27" s="3">
        <v>22200</v>
      </c>
      <c r="O27" s="4" t="s">
        <v>1</v>
      </c>
    </row>
    <row r="28" spans="1:15" ht="63.75" customHeight="1" x14ac:dyDescent="0.25">
      <c r="A28" s="3">
        <v>25</v>
      </c>
      <c r="B28" s="3" t="s">
        <v>95</v>
      </c>
      <c r="C28" s="3" t="s">
        <v>102</v>
      </c>
      <c r="D28" s="3" t="s">
        <v>103</v>
      </c>
      <c r="E28" s="3" t="s">
        <v>104</v>
      </c>
      <c r="F28" s="3" t="s">
        <v>105</v>
      </c>
      <c r="G28" s="3">
        <v>3000</v>
      </c>
      <c r="H28" s="3">
        <v>5028</v>
      </c>
      <c r="I28" s="3" t="s">
        <v>106</v>
      </c>
      <c r="J28" s="3">
        <v>1900</v>
      </c>
      <c r="K28" s="7">
        <v>1.6</v>
      </c>
      <c r="L28" s="3">
        <v>3040</v>
      </c>
      <c r="M28" s="4">
        <v>1</v>
      </c>
      <c r="N28" s="3">
        <v>3040</v>
      </c>
      <c r="O28" s="4" t="s">
        <v>1</v>
      </c>
    </row>
    <row r="29" spans="1:15" ht="63.75" customHeight="1" x14ac:dyDescent="0.25">
      <c r="A29" s="3">
        <v>26</v>
      </c>
      <c r="B29" s="3" t="s">
        <v>95</v>
      </c>
      <c r="C29" s="3" t="s">
        <v>107</v>
      </c>
      <c r="D29" s="3" t="s">
        <v>108</v>
      </c>
      <c r="E29" s="3" t="s">
        <v>109</v>
      </c>
      <c r="F29" s="3" t="s">
        <v>105</v>
      </c>
      <c r="G29" s="3">
        <v>3000</v>
      </c>
      <c r="H29" s="3">
        <v>7159</v>
      </c>
      <c r="I29" s="3" t="s">
        <v>106</v>
      </c>
      <c r="J29" s="3">
        <v>3600</v>
      </c>
      <c r="K29" s="7">
        <v>1.6</v>
      </c>
      <c r="L29" s="3">
        <v>5760</v>
      </c>
      <c r="M29" s="4">
        <v>1</v>
      </c>
      <c r="N29" s="3">
        <v>5760</v>
      </c>
      <c r="O29" s="4" t="s">
        <v>1</v>
      </c>
    </row>
    <row r="30" spans="1:15" ht="63.75" customHeight="1" x14ac:dyDescent="0.25">
      <c r="A30" s="3">
        <v>27</v>
      </c>
      <c r="B30" s="3" t="s">
        <v>110</v>
      </c>
      <c r="C30" s="3" t="s">
        <v>111</v>
      </c>
      <c r="D30" s="3" t="s">
        <v>112</v>
      </c>
      <c r="E30" s="3" t="s">
        <v>113</v>
      </c>
      <c r="F30" s="3" t="s">
        <v>45</v>
      </c>
      <c r="G30" s="3">
        <v>0</v>
      </c>
      <c r="H30" s="3">
        <v>124350</v>
      </c>
      <c r="I30" s="3" t="s">
        <v>23</v>
      </c>
      <c r="J30" s="3">
        <v>20000</v>
      </c>
      <c r="K30" s="7">
        <v>0.15</v>
      </c>
      <c r="L30" s="3">
        <v>3000</v>
      </c>
      <c r="M30" s="4">
        <v>1</v>
      </c>
      <c r="N30" s="3">
        <v>3000</v>
      </c>
      <c r="O30" s="4" t="s">
        <v>1</v>
      </c>
    </row>
    <row r="31" spans="1:15" ht="63.75" customHeight="1" x14ac:dyDescent="0.25">
      <c r="A31" s="3">
        <v>28</v>
      </c>
      <c r="B31" s="3" t="s">
        <v>110</v>
      </c>
      <c r="C31" s="3" t="s">
        <v>114</v>
      </c>
      <c r="D31" s="3" t="s">
        <v>115</v>
      </c>
      <c r="E31" s="3" t="s">
        <v>116</v>
      </c>
      <c r="F31" s="3" t="s">
        <v>40</v>
      </c>
      <c r="G31" s="3">
        <v>0</v>
      </c>
      <c r="H31" s="3">
        <v>59225</v>
      </c>
      <c r="I31" s="3" t="s">
        <v>29</v>
      </c>
      <c r="J31" s="3">
        <v>51000</v>
      </c>
      <c r="K31" s="7" t="s">
        <v>41</v>
      </c>
      <c r="L31" s="3">
        <v>7650</v>
      </c>
      <c r="M31" s="4">
        <v>1</v>
      </c>
      <c r="N31" s="3">
        <v>7650</v>
      </c>
      <c r="O31" s="4" t="s">
        <v>1</v>
      </c>
    </row>
    <row r="32" spans="1:15" ht="63.75" customHeight="1" x14ac:dyDescent="0.25">
      <c r="A32" s="3">
        <v>29</v>
      </c>
      <c r="B32" s="3" t="s">
        <v>110</v>
      </c>
      <c r="C32" s="3" t="s">
        <v>117</v>
      </c>
      <c r="D32" s="3" t="s">
        <v>118</v>
      </c>
      <c r="E32" s="3" t="s">
        <v>119</v>
      </c>
      <c r="F32" s="3" t="s">
        <v>40</v>
      </c>
      <c r="G32" s="3">
        <v>0</v>
      </c>
      <c r="H32" s="3">
        <v>20000</v>
      </c>
      <c r="I32" s="3" t="s">
        <v>29</v>
      </c>
      <c r="J32" s="3">
        <v>20000</v>
      </c>
      <c r="K32" s="7" t="s">
        <v>41</v>
      </c>
      <c r="L32" s="3">
        <v>3000</v>
      </c>
      <c r="M32" s="4">
        <v>1</v>
      </c>
      <c r="N32" s="3">
        <v>3000</v>
      </c>
      <c r="O32" s="4" t="s">
        <v>1</v>
      </c>
    </row>
    <row r="33" spans="1:15" ht="63.75" customHeight="1" x14ac:dyDescent="0.25">
      <c r="A33" s="3">
        <v>30</v>
      </c>
      <c r="B33" s="3" t="s">
        <v>110</v>
      </c>
      <c r="C33" s="3" t="s">
        <v>120</v>
      </c>
      <c r="D33" s="3" t="s">
        <v>121</v>
      </c>
      <c r="E33" s="3" t="s">
        <v>122</v>
      </c>
      <c r="F33" s="3" t="s">
        <v>40</v>
      </c>
      <c r="G33" s="3">
        <v>0</v>
      </c>
      <c r="H33" s="3">
        <v>176000</v>
      </c>
      <c r="I33" s="3" t="s">
        <v>29</v>
      </c>
      <c r="J33" s="3">
        <v>176000</v>
      </c>
      <c r="K33" s="7" t="s">
        <v>41</v>
      </c>
      <c r="L33" s="3">
        <v>26400</v>
      </c>
      <c r="M33" s="4">
        <v>1</v>
      </c>
      <c r="N33" s="3">
        <v>26400</v>
      </c>
      <c r="O33" s="4" t="s">
        <v>1</v>
      </c>
    </row>
    <row r="34" spans="1:15" ht="63.75" customHeight="1" x14ac:dyDescent="0.25">
      <c r="A34" s="3">
        <v>31</v>
      </c>
      <c r="B34" s="3" t="s">
        <v>110</v>
      </c>
      <c r="C34" s="3" t="s">
        <v>123</v>
      </c>
      <c r="D34" s="3" t="s">
        <v>124</v>
      </c>
      <c r="E34" s="3" t="s">
        <v>125</v>
      </c>
      <c r="F34" s="3" t="s">
        <v>105</v>
      </c>
      <c r="G34" s="3">
        <v>19017</v>
      </c>
      <c r="H34" s="3">
        <v>310141</v>
      </c>
      <c r="I34" s="3" t="s">
        <v>106</v>
      </c>
      <c r="J34" s="3">
        <v>310141</v>
      </c>
      <c r="K34" s="7">
        <v>1.6</v>
      </c>
      <c r="L34" s="3">
        <v>496225.6</v>
      </c>
      <c r="M34" s="4">
        <v>1</v>
      </c>
      <c r="N34" s="3">
        <v>496225.6</v>
      </c>
      <c r="O34" s="4" t="s">
        <v>1</v>
      </c>
    </row>
    <row r="35" spans="1:15" ht="63.75" customHeight="1" x14ac:dyDescent="0.25">
      <c r="A35" s="3">
        <v>32</v>
      </c>
      <c r="B35" s="3" t="s">
        <v>91</v>
      </c>
      <c r="C35" s="3" t="s">
        <v>126</v>
      </c>
      <c r="D35" s="3" t="s">
        <v>127</v>
      </c>
      <c r="E35" s="3" t="s">
        <v>128</v>
      </c>
      <c r="F35" s="3" t="s">
        <v>105</v>
      </c>
      <c r="G35" s="3">
        <v>22000</v>
      </c>
      <c r="H35" s="3">
        <v>28751</v>
      </c>
      <c r="I35" s="3" t="s">
        <v>106</v>
      </c>
      <c r="J35" s="3">
        <v>28751</v>
      </c>
      <c r="K35" s="7">
        <v>1.6</v>
      </c>
      <c r="L35" s="3">
        <v>46001.599999999999</v>
      </c>
      <c r="M35" s="4">
        <v>1</v>
      </c>
      <c r="N35" s="3">
        <v>46001.599999999999</v>
      </c>
      <c r="O35" s="4" t="s">
        <v>1</v>
      </c>
    </row>
    <row r="36" spans="1:15" ht="63.75" customHeight="1" x14ac:dyDescent="0.25">
      <c r="A36" s="3">
        <v>33</v>
      </c>
      <c r="B36" s="3" t="s">
        <v>76</v>
      </c>
      <c r="C36" s="3" t="s">
        <v>129</v>
      </c>
      <c r="D36" s="3" t="s">
        <v>124</v>
      </c>
      <c r="E36" s="3" t="s">
        <v>130</v>
      </c>
      <c r="F36" s="3" t="s">
        <v>105</v>
      </c>
      <c r="G36" s="3">
        <v>5150</v>
      </c>
      <c r="H36" s="3">
        <v>265052</v>
      </c>
      <c r="I36" s="3" t="s">
        <v>106</v>
      </c>
      <c r="J36" s="3">
        <v>265052</v>
      </c>
      <c r="K36" s="7">
        <v>1.6</v>
      </c>
      <c r="L36" s="3">
        <v>424083.20000000001</v>
      </c>
      <c r="M36" s="4">
        <v>1</v>
      </c>
      <c r="N36" s="3">
        <v>424083.20000000001</v>
      </c>
      <c r="O36" s="4" t="s">
        <v>1</v>
      </c>
    </row>
    <row r="37" spans="1:15" ht="63.75" customHeight="1" x14ac:dyDescent="0.25">
      <c r="A37" s="3">
        <v>34</v>
      </c>
      <c r="B37" s="3" t="s">
        <v>131</v>
      </c>
      <c r="C37" s="3" t="s">
        <v>132</v>
      </c>
      <c r="D37" s="3" t="s">
        <v>133</v>
      </c>
      <c r="E37" s="3" t="s">
        <v>134</v>
      </c>
      <c r="F37" s="3" t="s">
        <v>135</v>
      </c>
      <c r="G37" s="3">
        <v>50000</v>
      </c>
      <c r="H37" s="3">
        <v>132000</v>
      </c>
      <c r="I37" s="3" t="s">
        <v>29</v>
      </c>
      <c r="J37" s="3">
        <v>132000</v>
      </c>
      <c r="K37" s="7" t="s">
        <v>136</v>
      </c>
      <c r="L37" s="3">
        <v>11880</v>
      </c>
      <c r="M37" s="4">
        <v>1</v>
      </c>
      <c r="N37" s="3">
        <v>11880</v>
      </c>
      <c r="O37" s="4" t="s">
        <v>1</v>
      </c>
    </row>
    <row r="38" spans="1:15" ht="63.75" customHeight="1" x14ac:dyDescent="0.25">
      <c r="A38" s="3">
        <v>35</v>
      </c>
      <c r="B38" s="3" t="s">
        <v>76</v>
      </c>
      <c r="C38" s="3" t="s">
        <v>137</v>
      </c>
      <c r="D38" s="3" t="s">
        <v>124</v>
      </c>
      <c r="E38" s="3" t="s">
        <v>138</v>
      </c>
      <c r="F38" s="3" t="s">
        <v>105</v>
      </c>
      <c r="G38" s="3">
        <v>0</v>
      </c>
      <c r="H38" s="3">
        <v>23881</v>
      </c>
      <c r="I38" s="3" t="s">
        <v>106</v>
      </c>
      <c r="J38" s="3">
        <v>23881</v>
      </c>
      <c r="K38" s="7">
        <v>1.6</v>
      </c>
      <c r="L38" s="3">
        <v>38209.599999999999</v>
      </c>
      <c r="M38" s="4">
        <v>1</v>
      </c>
      <c r="N38" s="3">
        <v>38209.599999999999</v>
      </c>
      <c r="O38" s="4" t="s">
        <v>1</v>
      </c>
    </row>
    <row r="39" spans="1:15" ht="63.75" customHeight="1" x14ac:dyDescent="0.25">
      <c r="A39" s="3">
        <v>36</v>
      </c>
      <c r="B39" s="3" t="s">
        <v>24</v>
      </c>
      <c r="C39" s="3" t="s">
        <v>139</v>
      </c>
      <c r="D39" s="3" t="s">
        <v>140</v>
      </c>
      <c r="E39" s="3" t="s">
        <v>141</v>
      </c>
      <c r="F39" s="3" t="s">
        <v>142</v>
      </c>
      <c r="G39" s="3">
        <v>0</v>
      </c>
      <c r="H39" s="3">
        <v>9004</v>
      </c>
      <c r="I39" s="3" t="s">
        <v>143</v>
      </c>
      <c r="J39" s="3">
        <v>7400</v>
      </c>
      <c r="K39" s="7" t="s">
        <v>144</v>
      </c>
      <c r="L39" s="3">
        <v>11840</v>
      </c>
      <c r="M39" s="4">
        <v>1</v>
      </c>
      <c r="N39" s="3">
        <v>11840</v>
      </c>
      <c r="O39" s="4" t="s">
        <v>1</v>
      </c>
    </row>
    <row r="40" spans="1:15" ht="54" customHeight="1" x14ac:dyDescent="0.25">
      <c r="A40" s="4" t="s">
        <v>1</v>
      </c>
      <c r="B40" s="3" t="s">
        <v>145</v>
      </c>
      <c r="C40" s="4" t="s">
        <v>1</v>
      </c>
      <c r="D40" s="4" t="s">
        <v>1</v>
      </c>
      <c r="E40" s="4" t="s">
        <v>1</v>
      </c>
      <c r="F40" s="4" t="s">
        <v>1</v>
      </c>
      <c r="G40" s="4" t="s">
        <v>1</v>
      </c>
      <c r="H40" s="4" t="s">
        <v>1</v>
      </c>
      <c r="I40" s="4" t="s">
        <v>1</v>
      </c>
      <c r="J40" s="4" t="s">
        <v>1</v>
      </c>
      <c r="K40" s="8" t="s">
        <v>1</v>
      </c>
      <c r="L40" s="3">
        <v>1919412</v>
      </c>
      <c r="M40" s="4" t="s">
        <v>1</v>
      </c>
      <c r="N40" s="3">
        <v>1919412</v>
      </c>
      <c r="O40" s="4" t="s">
        <v>1</v>
      </c>
    </row>
    <row r="41" spans="1:15" ht="54" customHeight="1" x14ac:dyDescent="0.25">
      <c r="A41" s="12" t="s">
        <v>146</v>
      </c>
      <c r="B41" s="12" t="s">
        <v>1</v>
      </c>
      <c r="C41" s="12" t="s">
        <v>1</v>
      </c>
      <c r="D41" s="12" t="s">
        <v>1</v>
      </c>
      <c r="E41" s="12">
        <v>2000000</v>
      </c>
      <c r="F41" s="12" t="s">
        <v>1</v>
      </c>
      <c r="G41" s="12" t="s">
        <v>1</v>
      </c>
      <c r="H41" s="12" t="s">
        <v>147</v>
      </c>
      <c r="I41" s="12" t="s">
        <v>1</v>
      </c>
      <c r="J41" s="12" t="s">
        <v>1</v>
      </c>
      <c r="K41" s="12" t="s">
        <v>1</v>
      </c>
      <c r="L41" s="12">
        <f>L40</f>
        <v>1919412</v>
      </c>
      <c r="M41" s="12" t="s">
        <v>1</v>
      </c>
      <c r="N41" s="12">
        <f>N40</f>
        <v>1919412</v>
      </c>
      <c r="O41" s="12" t="s">
        <v>1</v>
      </c>
    </row>
  </sheetData>
  <autoFilter ref="A3:O41"/>
  <mergeCells count="10">
    <mergeCell ref="A1:O1"/>
    <mergeCell ref="A2:E2"/>
    <mergeCell ref="F2:J2"/>
    <mergeCell ref="A41:D41"/>
    <mergeCell ref="E41:G41"/>
    <mergeCell ref="H41:K41"/>
    <mergeCell ref="L41"/>
    <mergeCell ref="M41"/>
    <mergeCell ref="N41"/>
    <mergeCell ref="O41"/>
  </mergeCells>
  <phoneticPr fontId="6" type="noConversion"/>
  <pageMargins left="0.25" right="0.25" top="0.75" bottom="0.75" header="0.3" footer="0.3"/>
  <pageSetup paperSize="9" scale="82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2025-01-21T07:24:17Z</cp:lastPrinted>
  <dcterms:created xsi:type="dcterms:W3CDTF">2025-01-21T07:23:56Z</dcterms:created>
  <dcterms:modified xsi:type="dcterms:W3CDTF">2025-01-21T08:05:00Z</dcterms:modified>
</cp:coreProperties>
</file>